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6" rupBuild="26731"/>
  <workbookPr codeName="ThisWorkbook"/>
  <bookViews>
    <workbookView xWindow="28680" yWindow="-960" windowWidth="29040" windowHeight="15840"/>
  </bookViews>
  <sheets>
    <sheet name="Sheet1" sheetId="1" r:id="rId1"/>
  </sheet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Ben Turpin</author>
  </authors>
  <commentList>
    <comment ref="D18" authorId="0">
      <text>
        <r>
          <t/>
        </r>
        <r>
          <rPr>
            <b/>
            <sz val="9"/>
            <color indexed="81"/>
            <rFont val="Tahoma"/>
            <family val="2"/>
            <charset val="0"/>
          </rPr>
          <t>% y staff sy’n defnyddio’r dull teithio hwnnw</t>
        </r>
      </text>
    </comment>
    <comment ref="D41" authorId="0">
      <text>
        <r>
          <t/>
        </r>
        <r>
          <rPr>
            <b/>
            <sz val="9"/>
            <color indexed="81"/>
            <rFont val="Tahoma"/>
            <family val="2"/>
            <charset val="0"/>
          </rPr>
          <t>% y staff sy’n defnyddio’r dull teithio hwnnw</t>
        </r>
        <r>
          <rPr>
            <sz val="9"/>
            <color indexed="81"/>
            <rFont val="Tahoma"/>
            <family val="2"/>
            <charset val="0"/>
          </rPr>
          <t xml:space="preserve">
</t>
        </r>
      </text>
    </comment>
  </commentList>
</comments>
</file>

<file path=xl/sharedStrings.xml><?xml version="1.0" encoding="utf-8"?>
<sst xmlns="http://schemas.openxmlformats.org/spreadsheetml/2006/main" uniqueCount="33" count="45">
  <si>
    <t>%</t>
  </si>
  <si>
    <t>Car</t>
  </si>
  <si>
    <t>Car Passenger</t>
  </si>
  <si>
    <t>Walking</t>
  </si>
  <si>
    <t>Cycling</t>
  </si>
  <si>
    <t>Work from Home</t>
  </si>
  <si>
    <t>Other</t>
  </si>
  <si>
    <t>Car - Petrol</t>
  </si>
  <si>
    <t>Car - Hybrid</t>
  </si>
  <si>
    <t>Cyfrifydd Taith Staff i’r Gwaith</t>
  </si>
  <si>
    <r>
      <t xml:space="preserve">Mae’r Cyfrifydd Taith Staff i’r Gwaith yn helpu i benderfynu ar yr allyriadau carbon sy’n cael eu cynhyrchu pan fydd staff yn teithio i’r gwaith ac yn ôl.  Mae’r cyfrifydd yn rhoi dau ddull, dim ond un ddylid ei ddefnyddio i osgoi cyfrif ddwywaith. 
</t>
    </r>
    <r>
      <rPr>
        <b/>
        <sz val="11"/>
        <color theme="1"/>
        <rFont val="Calibri"/>
        <family val="2"/>
        <charset val="0"/>
        <scheme val="minor"/>
      </rPr>
      <t>Dull 1</t>
    </r>
    <r>
      <rPr>
        <sz val="11"/>
        <color theme="1"/>
        <rFont val="Calibri"/>
        <family val="2"/>
        <charset val="0"/>
        <scheme val="minor"/>
      </rPr>
      <t xml:space="preserve">: Ychwanegwch nifer y staff a dyddiau a weithiwyd yn y celloedd </t>
    </r>
    <r>
      <rPr>
        <b/>
        <sz val="11"/>
        <color rgb="FF0070C0"/>
        <rFont val="Calibri"/>
        <family val="2"/>
        <charset val="0"/>
        <scheme val="minor"/>
      </rPr>
      <t>glas</t>
    </r>
    <r>
      <rPr>
        <sz val="11"/>
        <color theme="1"/>
        <rFont val="Calibri"/>
        <family val="2"/>
        <charset val="0"/>
        <scheme val="minor"/>
      </rPr>
      <t xml:space="preserve">.  Rhoddir cyfanswm y pellter a deithiwyd bob blwyddyn yn y celloedd </t>
    </r>
    <r>
      <rPr>
        <b/>
        <sz val="11"/>
        <color theme="7" tint="-0.249977111117893"/>
        <rFont val="Calibri"/>
        <family val="2"/>
        <charset val="0"/>
        <scheme val="minor"/>
      </rPr>
      <t>melyn</t>
    </r>
    <r>
      <rPr>
        <sz val="11"/>
        <color theme="1"/>
        <rFont val="Calibri"/>
        <family val="2"/>
        <charset val="0"/>
        <scheme val="minor"/>
      </rPr>
      <t xml:space="preserve"> ar ochr dde’r tabl.  Yna gellir ychwanegu’r gwerthoedd hyn i’r tabl taith staff i’r gwaith yn y Cyfrifydd Carbon Ysgolion gyda’r dull teithio cyfatebol.
</t>
    </r>
    <r>
      <rPr>
        <b/>
        <sz val="11"/>
        <color theme="1"/>
        <rFont val="Calibri"/>
        <family val="2"/>
        <charset val="0"/>
        <scheme val="minor"/>
      </rPr>
      <t>Dull 2</t>
    </r>
    <r>
      <rPr>
        <sz val="11"/>
        <color theme="1"/>
        <rFont val="Calibri"/>
        <family val="2"/>
        <charset val="0"/>
        <scheme val="minor"/>
      </rPr>
      <t xml:space="preserve">: Rhaid cwblhau Arolwg Teithio Staff (Canllaw Casglu a Mewnbynnu Data: Atodiad 2) i ddefnyddio’r dull hwn. Pan fydd yr arolwg wedi’i gwblhau, dylech ddiweddaru’r holl gelloedd </t>
    </r>
    <r>
      <rPr>
        <b/>
        <sz val="11"/>
        <color rgb="FF0070C0"/>
        <rFont val="Calibri"/>
        <family val="2"/>
        <charset val="0"/>
        <scheme val="minor"/>
      </rPr>
      <t>glas</t>
    </r>
    <r>
      <rPr>
        <sz val="11"/>
        <color theme="1"/>
        <rFont val="Calibri"/>
        <family val="2"/>
        <charset val="0"/>
        <scheme val="minor"/>
      </rPr>
      <t xml:space="preserve"> yn y tabl i adlewyrchu dulliau teithio staff mewn %. Yna dylid ychwanegu’r data cyflawn yn y celloedd </t>
    </r>
    <r>
      <rPr>
        <b/>
        <sz val="11"/>
        <color theme="7" tint="-0.249977111117893"/>
        <rFont val="Calibri"/>
        <family val="2"/>
        <charset val="0"/>
        <scheme val="minor"/>
      </rPr>
      <t>melyn</t>
    </r>
    <r>
      <rPr>
        <sz val="11"/>
        <color theme="1"/>
        <rFont val="Calibri"/>
        <family val="2"/>
        <charset val="0"/>
        <scheme val="minor"/>
      </rPr>
      <t xml:space="preserve"> at y tabl teithio i’r gwaith yn y Cyfrifydd Carbon gyda’r dull teithio cyfatebol.  
</t>
    </r>
    <r>
      <rPr>
        <sz val="11"/>
        <color rgb="FFFF0000"/>
        <rFont val="Calibri"/>
        <family val="2"/>
        <charset val="0"/>
        <scheme val="minor"/>
      </rPr>
      <t>Os nad oes arolwg wedi’i wneud, yna dylid ei gynnwys yn y Cynllun Lleihau Carbon.</t>
    </r>
  </si>
  <si>
    <t xml:space="preserve">Mae’r cyfrifydd syml hwn yn defnyddio ffigurau ‘math teithio’ o adroddiad Car and Commute yr RAC a gyhoeddwyd yn 2013. Mae’r ffigurau’n dangos bod 64% o’r holl staff sy’n teithio i’r gwaith yn defnyddio cerbyd preifat ac yn y blaen ar gyfer mathau eraill. 
</t>
  </si>
  <si>
    <t>Dull 1: Cyfrifydd Nifer Staff / Dyddiau Gwaith</t>
  </si>
  <si>
    <t>Dull 2: Cyfrifydd Arolygu</t>
  </si>
  <si>
    <t xml:space="preserve">Nifer y Staff </t>
  </si>
  <si>
    <r>
      <t>Dyddiau Gwaith y Flwyddyn</t>
    </r>
    <r>
      <rPr>
        <sz val="11"/>
        <color theme="1"/>
        <rFont val="Calibri"/>
        <family val="2"/>
        <charset val="0"/>
        <scheme val="minor"/>
      </rPr>
      <t xml:space="preserve"> (fesul staff)</t>
    </r>
  </si>
  <si>
    <r>
      <t xml:space="preserve">Taith Gyfartalog i’r Gwaith ac yn ôl </t>
    </r>
    <r>
      <rPr>
        <sz val="11"/>
        <color theme="1"/>
        <rFont val="Calibri"/>
        <family val="2"/>
        <charset val="0"/>
        <scheme val="minor"/>
      </rPr>
      <t>(milltiroedd)</t>
    </r>
  </si>
  <si>
    <t>Math o Deithio</t>
  </si>
  <si>
    <t>Nifer y Staff</t>
  </si>
  <si>
    <r>
      <t xml:space="preserve">Pellter Dyddiol </t>
    </r>
    <r>
      <rPr>
        <sz val="11"/>
        <color theme="1"/>
        <rFont val="Calibri"/>
        <family val="2"/>
        <charset val="0"/>
        <scheme val="minor"/>
      </rPr>
      <t>(milltiroedd)</t>
    </r>
  </si>
  <si>
    <r>
      <t xml:space="preserve">Pellter Blynyddol </t>
    </r>
    <r>
      <rPr>
        <sz val="11"/>
        <color theme="1"/>
        <rFont val="Calibri"/>
        <family val="2"/>
        <charset val="0"/>
        <scheme val="minor"/>
      </rPr>
      <t>(milltiroedd)</t>
    </r>
  </si>
  <si>
    <t>Car - Disel</t>
  </si>
  <si>
    <t>Car - Hybrid plygio i mewn</t>
  </si>
  <si>
    <t>Car - Trydan</t>
  </si>
  <si>
    <t>Car - Tanwydd yn anhysbys</t>
  </si>
  <si>
    <t>Teithiwr mewn car</t>
  </si>
  <si>
    <t>Tacsi</t>
  </si>
  <si>
    <t>Cerdded</t>
  </si>
  <si>
    <t>Beic Modur/Moped</t>
  </si>
  <si>
    <t>Bws</t>
  </si>
  <si>
    <t>Trên</t>
  </si>
  <si>
    <t xml:space="preserve">Beicio </t>
  </si>
  <si>
    <t>Arall</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</si>
</sst>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164" formatCode="0.0000"/>
    <numFmt numFmtId="165" formatCode="0.0%"/>
  </numFmts>
  <fonts count="9">
    <font>
      <sz val="11"/>
      <color theme="1"/>
      <name val="Calibri"/>
      <family val="2"/>
      <charset val="0"/>
      <scheme val="minor"/>
    </font>
    <font>
      <b/>
      <sz val="11"/>
      <color theme="1"/>
      <name val="Calibri"/>
      <family val="2"/>
      <charset val="0"/>
      <scheme val="minor"/>
    </font>
    <font>
      <b/>
      <sz val="14"/>
      <color theme="1"/>
      <name val="Calibri"/>
      <family val="2"/>
      <charset val="0"/>
      <scheme val="minor"/>
    </font>
    <font>
      <sz val="11"/>
      <color rgb="FFFF0000"/>
      <name val="Calibri"/>
      <family val="2"/>
      <charset val="0"/>
      <scheme val="minor"/>
    </font>
    <font>
      <sz val="11"/>
      <color theme="1"/>
      <name val="Calibri"/>
      <family val="2"/>
      <charset val="0"/>
      <scheme val="minor"/>
    </font>
    <font>
      <b/>
      <sz val="11"/>
      <color rgb="FF0070C0"/>
      <name val="Calibri"/>
      <family val="2"/>
      <charset val="0"/>
      <scheme val="minor"/>
    </font>
    <font>
      <b/>
      <sz val="11"/>
      <color theme="7" tint="-0.249977111117893"/>
      <name val="Calibri"/>
      <family val="2"/>
      <charset val="0"/>
      <scheme val="minor"/>
    </font>
    <font>
      <sz val="9"/>
      <color indexed="81"/>
      <name val="Tahoma"/>
      <family val="2"/>
      <charset val="0"/>
    </font>
    <font>
      <b/>
      <sz val="9"/>
      <color indexed="81"/>
      <name val="Tahoma"/>
      <family val="2"/>
      <charset val="0"/>
    </font>
  </fonts>
  <fills count="6">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s>
  <cellStyleXfs count="41">
    <xf numFmtId="0" fontId="0" fillId="0" borderId="0"/>
  </cellStyleXfs>
  <cellXfs>
    <xf numFmtId="0" fontId="0" fillId="0" borderId="0" xfId="0"/>
    <xf numFmtId="0" fontId="0" fillId="2" borderId="0" xfId="0" applyFill="1"/>
    <xf numFmtId="0" fontId="0" fillId="2" borderId="0" xfId="0" applyBorder="1" applyFill="1"/>
    <xf numFmtId="0" fontId="1" fillId="2" borderId="1" xfId="0" applyBorder="1" applyFont="1" applyFill="1"/>
    <xf numFmtId="0" fontId="0" fillId="2" borderId="1" xfId="0" applyBorder="1" applyFill="1"/>
    <xf numFmtId="3" fontId="0" fillId="2" borderId="1" xfId="0" applyBorder="1" applyNumberFormat="1" applyFill="1"/>
    <xf numFmtId="0" fontId="1" fillId="3" borderId="1" xfId="0" applyAlignment="1" applyBorder="1" applyFont="1" applyFill="1">
      <alignment horizontal="center"/>
    </xf>
    <xf numFmtId="0" fontId="0" fillId="2" borderId="0" xfId="0" applyAlignment="1" applyBorder="1" applyFill="1">
      <alignment horizontal="center"/>
    </xf>
    <xf numFmtId="0" fontId="0" fillId="2" borderId="2" xfId="0" applyBorder="1" applyFill="1"/>
    <xf numFmtId="0" fontId="0" fillId="2" borderId="3" xfId="0" applyBorder="1" applyFill="1"/>
    <xf numFmtId="0" fontId="0" fillId="2" borderId="4" xfId="0" applyBorder="1" applyFill="1"/>
    <xf numFmtId="0" fontId="0" fillId="2" borderId="5" xfId="0" applyBorder="1" applyFill="1"/>
    <xf numFmtId="0" fontId="0" fillId="2" borderId="6" xfId="0" applyBorder="1" applyFill="1"/>
    <xf numFmtId="0" fontId="0" fillId="2" borderId="7" xfId="0" applyBorder="1" applyFill="1"/>
    <xf numFmtId="0" fontId="0" fillId="2" borderId="8" xfId="0" applyBorder="1" applyFill="1"/>
    <xf numFmtId="0" fontId="0" fillId="2" borderId="9" xfId="0" applyBorder="1" applyFill="1"/>
    <xf numFmtId="0" fontId="0" fillId="2" borderId="10" xfId="0" applyAlignment="1" applyBorder="1" applyFill="1">
      <alignment horizontal="center"/>
    </xf>
    <xf numFmtId="164" fontId="0" fillId="0" borderId="1" xfId="0" applyBorder="1" applyNumberFormat="1" applyFill="1"/>
    <xf numFmtId="0" fontId="0" fillId="2" borderId="0" xfId="0" applyAlignment="1" applyBorder="1" applyFill="1">
      <alignment vertical="top" wrapText="1"/>
    </xf>
    <xf numFmtId="0" fontId="0" fillId="2" borderId="0" xfId="0" applyAlignment="1" applyBorder="1" applyFill="1">
      <alignment vertical="top"/>
    </xf>
    <xf numFmtId="0" fontId="2" fillId="2" borderId="0" xfId="0" applyAlignment="1" applyFont="1" applyFill="1">
      <alignment horizontal="center"/>
    </xf>
    <xf numFmtId="3" fontId="0" fillId="4" borderId="1" xfId="0" applyBorder="1" applyNumberFormat="1" applyFill="1"/>
    <xf numFmtId="0" fontId="0" fillId="2" borderId="0" xfId="0" applyAlignment="1" applyBorder="1" applyFill="1">
      <alignment horizontal="left" vertical="top" wrapText="1"/>
    </xf>
    <xf numFmtId="3" fontId="0" fillId="0" borderId="1" xfId="0" applyBorder="1" applyNumberFormat="1" applyFill="1"/>
    <xf numFmtId="165" fontId="0" fillId="0" borderId="1" xfId="0" applyBorder="1" applyNumberFormat="1" applyFill="1"/>
    <xf numFmtId="0" fontId="0" fillId="5" borderId="1" xfId="0" applyBorder="1" applyFill="1" applyProtection="1">
      <protection locked="0"/>
    </xf>
    <xf numFmtId="165" fontId="0" fillId="5" borderId="1" xfId="0" applyBorder="1" applyNumberFormat="1" applyFill="1" applyProtection="1">
      <protection locked="0"/>
    </xf>
    <xf numFmtId="0" fontId="1" fillId="2" borderId="7" xfId="0" applyAlignment="1" applyBorder="1" applyFont="1" applyFill="1">
      <alignment horizontal="left"/>
    </xf>
    <xf numFmtId="0" fontId="0" fillId="2" borderId="7" xfId="0" applyAlignment="1" applyBorder="1" applyFill="1">
      <alignment horizontal="left"/>
    </xf>
    <xf numFmtId="0" fontId="0" fillId="2" borderId="9" xfId="0" applyAlignment="1" applyBorder="1" applyFill="1">
      <alignment horizontal="center" vertical="top" wrapText="1"/>
    </xf>
    <xf numFmtId="0" fontId="0" fillId="2" borderId="2" xfId="0" applyAlignment="1" applyBorder="1" applyFill="1">
      <alignment horizontal="center" vertical="top" wrapText="1"/>
    </xf>
    <xf numFmtId="0" fontId="0" fillId="2" borderId="3" xfId="0" applyAlignment="1" applyBorder="1" applyFill="1">
      <alignment horizontal="center" vertical="top" wrapText="1"/>
    </xf>
    <xf numFmtId="0" fontId="0" fillId="2" borderId="5" xfId="0" applyAlignment="1" applyBorder="1" applyFill="1">
      <alignment horizontal="center" vertical="top" wrapText="1"/>
    </xf>
    <xf numFmtId="0" fontId="0" fillId="2" borderId="0" xfId="0" applyAlignment="1" applyBorder="1" applyFill="1">
      <alignment horizontal="center" vertical="top" wrapText="1"/>
    </xf>
    <xf numFmtId="0" fontId="0" fillId="2" borderId="4" xfId="0" applyAlignment="1" applyBorder="1" applyFill="1">
      <alignment horizontal="center" vertical="top" wrapText="1"/>
    </xf>
    <xf numFmtId="0" fontId="0" fillId="2" borderId="6" xfId="0" applyAlignment="1" applyBorder="1" applyFill="1">
      <alignment horizontal="center" vertical="top" wrapText="1"/>
    </xf>
    <xf numFmtId="0" fontId="0" fillId="2" borderId="7" xfId="0" applyAlignment="1" applyBorder="1" applyFill="1">
      <alignment horizontal="center" vertical="top" wrapText="1"/>
    </xf>
    <xf numFmtId="0" fontId="0" fillId="2" borderId="8" xfId="0" applyAlignment="1" applyBorder="1" applyFill="1">
      <alignment horizontal="center" vertical="top" wrapText="1"/>
    </xf>
    <xf numFmtId="0" fontId="0" fillId="2" borderId="0" xfId="0" applyAlignment="1" applyFill="1">
      <alignment horizontal="left"/>
    </xf>
    <xf numFmtId="0" fontId="1" fillId="2" borderId="7" xfId="0" applyAlignment="1" applyBorder="1" applyFont="1" applyFill="1">
      <alignment horizontal="center"/>
    </xf>
  </cellXfs>
  <cellStyles count="1">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3" Type="http://schemas.openxmlformats.org/officeDocument/2006/relationships/comments" Target="/xl/comments1.xml" /><Relationship Id="rId2" Type="http://schemas.openxmlformats.org/officeDocument/2006/relationships/vmlDrawing" Target="/xl/drawings/vmlDrawing1.vml" /><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R56"/>
  <sheetViews>
    <sheetView view="normal" tabSelected="1" workbookViewId="0">
      <selection pane="topLeft" activeCell="A1" sqref="A1"/>
    </sheetView>
  </sheetViews>
  <sheetFormatPr defaultRowHeight="15"/>
  <cols>
    <col min="1" max="2" width="9.125" style="1" customWidth="1"/>
    <col min="3" max="3" width="43.25390625" style="1" customWidth="1"/>
    <col min="4" max="4" width="9.125" style="1" customWidth="1"/>
    <col min="5" max="5" width="16.625" style="1" bestFit="1" customWidth="1"/>
    <col min="6" max="6" width="26.75390625" style="1" customWidth="1"/>
    <col min="7" max="7" width="29.25390625" style="1" customWidth="1"/>
    <col min="8" max="8" width="9.25390625" style="1" customWidth="1"/>
    <col min="9" max="9" width="7.125" style="1" customWidth="1"/>
    <col min="10" max="16384" width="9.125" style="1" customWidth="1"/>
  </cols>
  <sheetData>
    <row r="1" spans="3:7" ht="18.75">
      <c r="C1" s="20" t="s">
        <v>9</v>
      </c>
      <c r="D1" s="20"/>
      <c r="E1" s="20"/>
      <c r="F1" s="20"/>
      <c r="G1" s="20"/>
    </row>
    <row r="2" spans="3:7" ht="19.5" thickBot="1">
      <c r="C2" s="20"/>
      <c r="D2" s="20"/>
      <c r="E2" s="20"/>
      <c r="F2" s="20"/>
      <c r="G2" s="20"/>
    </row>
    <row r="3" spans="2:8" ht="126.75" customHeight="1">
      <c r="B3" s="29" t="s">
        <v>10</v>
      </c>
      <c r="C3" s="30"/>
      <c r="D3" s="30"/>
      <c r="E3" s="30"/>
      <c r="F3" s="30"/>
      <c r="G3" s="30"/>
      <c r="H3" s="31"/>
    </row>
    <row r="4" spans="2:8" customHeight="1">
      <c r="B4" s="32"/>
      <c r="C4" s="33"/>
      <c r="D4" s="33"/>
      <c r="E4" s="33"/>
      <c r="F4" s="33"/>
      <c r="G4" s="33"/>
      <c r="H4" s="34"/>
    </row>
    <row r="5" spans="2:8" ht="15.75" customHeight="1">
      <c r="B5" s="32"/>
      <c r="C5" s="33"/>
      <c r="D5" s="33"/>
      <c r="E5" s="33"/>
      <c r="F5" s="33"/>
      <c r="G5" s="33"/>
      <c r="H5" s="34"/>
    </row>
    <row r="6" spans="2:8" ht="15.75" customHeight="1">
      <c r="B6" s="32"/>
      <c r="C6" s="33"/>
      <c r="D6" s="33"/>
      <c r="E6" s="33"/>
      <c r="F6" s="33"/>
      <c r="G6" s="33"/>
      <c r="H6" s="34"/>
    </row>
    <row r="7" spans="2:8" ht="15.75" customHeight="1" thickBot="1">
      <c r="B7" s="35"/>
      <c r="C7" s="36"/>
      <c r="D7" s="36"/>
      <c r="E7" s="36"/>
      <c r="F7" s="36"/>
      <c r="G7" s="36"/>
      <c r="H7" s="37"/>
    </row>
    <row r="8" spans="2:8" ht="15.75" customHeight="1">
      <c r="B8" s="22"/>
      <c r="C8" s="22"/>
      <c r="D8" s="22"/>
      <c r="E8" s="22"/>
      <c r="F8" s="22"/>
      <c r="G8" s="22"/>
      <c r="H8" s="22"/>
    </row>
    <row r="9" spans="2:4">
      <c r="B9" s="38"/>
      <c r="C9" s="38"/>
      <c r="D9" s="38"/>
    </row>
    <row r="10" spans="2:4" ht="15.75" thickBot="1">
      <c r="B10" s="39" t="s">
        <v>12</v>
      </c>
      <c r="C10" s="39"/>
      <c r="D10" s="7"/>
    </row>
    <row r="11" spans="2:17" customHeight="1">
      <c r="B11" s="15"/>
      <c r="C11" s="16"/>
      <c r="D11" s="16"/>
      <c r="E11" s="8"/>
      <c r="F11" s="8"/>
      <c r="G11" s="8"/>
      <c r="H11" s="9"/>
      <c r="J11" s="29" t="s">
        <v>11</v>
      </c>
      <c r="K11" s="30"/>
      <c r="L11" s="30"/>
      <c r="M11" s="30"/>
      <c r="N11" s="30"/>
      <c r="O11" s="30"/>
      <c r="P11" s="30"/>
      <c r="Q11" s="31"/>
    </row>
    <row r="12" spans="2:17">
      <c r="B12" s="11"/>
      <c r="C12" s="3" t="s">
        <v>14</v>
      </c>
      <c r="D12" s="25"/>
      <c r="E12" s="2"/>
      <c r="F12" s="2"/>
      <c r="G12" s="2"/>
      <c r="H12" s="10"/>
      <c r="J12" s="32"/>
      <c r="K12" s="33"/>
      <c r="L12" s="33"/>
      <c r="M12" s="33"/>
      <c r="N12" s="33"/>
      <c r="O12" s="33"/>
      <c r="P12" s="33"/>
      <c r="Q12" s="34"/>
    </row>
    <row r="13" spans="2:17">
      <c r="B13" s="11"/>
      <c r="C13" s="3" t="s">
        <v>15</v>
      </c>
      <c r="D13" s="25"/>
      <c r="E13" s="2"/>
      <c r="F13" s="2"/>
      <c r="G13" s="2"/>
      <c r="H13" s="10"/>
      <c r="J13" s="32"/>
      <c r="K13" s="33"/>
      <c r="L13" s="33"/>
      <c r="M13" s="33"/>
      <c r="N13" s="33"/>
      <c r="O13" s="33"/>
      <c r="P13" s="33"/>
      <c r="Q13" s="34"/>
    </row>
    <row r="14" spans="2:17" ht="15.75" thickBot="1">
      <c r="B14" s="11"/>
      <c r="C14" s="3" t="s">
        <v>16</v>
      </c>
      <c r="D14" s="4">
        <v>9.5</v>
      </c>
      <c r="E14" s="2"/>
      <c r="F14" s="2"/>
      <c r="G14" s="2"/>
      <c r="H14" s="10"/>
      <c r="J14" s="35"/>
      <c r="K14" s="36"/>
      <c r="L14" s="36"/>
      <c r="M14" s="36"/>
      <c r="N14" s="36"/>
      <c r="O14" s="36"/>
      <c r="P14" s="36"/>
      <c r="Q14" s="37"/>
    </row>
    <row r="15" spans="2:17">
      <c r="B15" s="11"/>
      <c r="C15" s="2"/>
      <c r="D15" s="2"/>
      <c r="E15" s="2"/>
      <c r="F15" s="2"/>
      <c r="G15" s="2"/>
      <c r="H15" s="10"/>
      <c r="J15" s="18"/>
      <c r="K15" s="18"/>
      <c r="L15" s="18"/>
      <c r="M15" s="18"/>
      <c r="N15" s="18"/>
      <c r="O15" s="18"/>
      <c r="P15" s="18"/>
      <c r="Q15" s="18"/>
    </row>
    <row r="16" spans="2:17">
      <c r="B16" s="11"/>
      <c r="C16" s="2"/>
      <c r="D16" s="2"/>
      <c r="E16" s="2"/>
      <c r="F16" s="2"/>
      <c r="G16" s="2"/>
      <c r="H16" s="10"/>
      <c r="J16" s="18"/>
      <c r="K16" s="18"/>
      <c r="L16" s="18"/>
      <c r="M16" s="18"/>
      <c r="N16" s="18"/>
      <c r="O16" s="18"/>
      <c r="P16" s="18"/>
      <c r="Q16" s="18"/>
    </row>
    <row r="17" spans="2:17">
      <c r="B17" s="11"/>
      <c r="C17" s="2"/>
      <c r="D17" s="2"/>
      <c r="E17" s="2"/>
      <c r="F17" s="2"/>
      <c r="G17" s="2"/>
      <c r="H17" s="10"/>
      <c r="J17" s="18"/>
      <c r="K17" s="18"/>
      <c r="L17" s="18"/>
      <c r="M17" s="18"/>
      <c r="N17" s="18"/>
      <c r="O17" s="18"/>
      <c r="P17" s="18"/>
      <c r="Q17" s="18"/>
    </row>
    <row r="18" spans="2:17">
      <c r="B18" s="11"/>
      <c r="C18" s="6" t="s">
        <v>17</v>
      </c>
      <c r="D18" s="6" t="s">
        <v>0</v>
      </c>
      <c r="E18" s="6" t="s">
        <v>18</v>
      </c>
      <c r="F18" s="6" t="s">
        <v>19</v>
      </c>
      <c r="G18" s="6" t="s">
        <v>20</v>
      </c>
      <c r="H18" s="10"/>
      <c r="J18" s="18"/>
      <c r="K18" s="18"/>
      <c r="L18" s="18"/>
      <c r="M18" s="18"/>
      <c r="N18" s="18"/>
      <c r="O18" s="18"/>
      <c r="P18" s="18"/>
      <c r="Q18" s="18"/>
    </row>
    <row r="19" spans="2:17">
      <c r="B19" s="11"/>
      <c r="C19" s="4" t="s">
        <v>1</v>
      </c>
      <c r="D19" s="24">
        <v>0.64</v>
      </c>
      <c r="E19" s="4">
        <f>$D$12*D19</f>
        <v>0</v>
      </c>
      <c r="F19" s="4">
        <f>$D$14*E19</f>
        <v>0</v>
      </c>
      <c r="G19" s="21">
        <f>F19*$D$13</f>
        <v>0</v>
      </c>
      <c r="H19" s="10"/>
      <c r="J19" s="18"/>
      <c r="K19" s="18"/>
      <c r="L19" s="18"/>
      <c r="M19" s="18"/>
      <c r="N19" s="18"/>
      <c r="O19" s="18"/>
      <c r="P19" s="18"/>
      <c r="Q19" s="18"/>
    </row>
    <row r="20" spans="2:17" customHeight="1" hidden="1">
      <c r="B20" s="11"/>
      <c r="C20" s="4" t="s">
        <v>2</v>
      </c>
      <c r="D20" s="24">
        <v>0.066</v>
      </c>
      <c r="E20" s="4">
        <f>$D$12*D20</f>
        <v>0</v>
      </c>
      <c r="F20" s="4">
        <f>$D$14*E20</f>
        <v>0</v>
      </c>
      <c r="G20" s="5">
        <f>F20*$D$13</f>
        <v>0</v>
      </c>
      <c r="H20" s="10"/>
      <c r="J20" s="18"/>
      <c r="K20" s="18"/>
      <c r="L20" s="18"/>
      <c r="M20" s="18"/>
      <c r="N20" s="18"/>
      <c r="O20" s="18"/>
      <c r="P20" s="18"/>
      <c r="Q20" s="18"/>
    </row>
    <row r="21" spans="2:17">
      <c r="B21" s="11"/>
      <c r="C21" s="4" t="s">
        <v>26</v>
      </c>
      <c r="D21" s="24">
        <v>0.04</v>
      </c>
      <c r="E21" s="4">
        <f>$D$12*D21</f>
        <v>0</v>
      </c>
      <c r="F21" s="4">
        <f>$D$14*E21</f>
        <v>0</v>
      </c>
      <c r="G21" s="21">
        <f>F21*$D$13</f>
        <v>0</v>
      </c>
      <c r="H21" s="10"/>
      <c r="J21" s="18"/>
      <c r="K21" s="18"/>
      <c r="L21" s="18"/>
      <c r="M21" s="18"/>
      <c r="N21" s="18"/>
      <c r="O21" s="18"/>
      <c r="P21" s="18"/>
      <c r="Q21" s="18"/>
    </row>
    <row r="22" spans="2:17" ht="15.75" customHeight="1" hidden="1" thickBot="1">
      <c r="B22" s="11"/>
      <c r="C22" s="4" t="s">
        <v>3</v>
      </c>
      <c r="D22" s="24">
        <v>0.095</v>
      </c>
      <c r="E22" s="4">
        <f>$D$12*D22</f>
        <v>0</v>
      </c>
      <c r="F22" s="4">
        <f>$D$14*E22</f>
        <v>0</v>
      </c>
      <c r="G22" s="5">
        <f>F22*$D$13</f>
        <v>0</v>
      </c>
      <c r="H22" s="10"/>
      <c r="J22" s="18"/>
      <c r="K22" s="18"/>
      <c r="L22" s="18"/>
      <c r="M22" s="18"/>
      <c r="N22" s="18"/>
      <c r="O22" s="18"/>
      <c r="P22" s="18"/>
      <c r="Q22" s="18"/>
    </row>
    <row r="23" spans="2:17">
      <c r="B23" s="11"/>
      <c r="C23" s="4" t="s">
        <v>28</v>
      </c>
      <c r="D23" s="24">
        <v>0.006</v>
      </c>
      <c r="E23" s="4">
        <f>$D$12*D23</f>
        <v>0</v>
      </c>
      <c r="F23" s="4">
        <f>$D$14*E23</f>
        <v>0</v>
      </c>
      <c r="G23" s="21">
        <f>F23*$D$13</f>
        <v>0</v>
      </c>
      <c r="H23" s="10"/>
      <c r="J23" s="18"/>
      <c r="K23" s="18"/>
      <c r="L23" s="18"/>
      <c r="M23" s="18"/>
      <c r="N23" s="18"/>
      <c r="O23" s="18"/>
      <c r="P23" s="18"/>
      <c r="Q23" s="18"/>
    </row>
    <row r="24" spans="2:17">
      <c r="B24" s="11"/>
      <c r="C24" s="4" t="s">
        <v>29</v>
      </c>
      <c r="D24" s="24">
        <v>0.045</v>
      </c>
      <c r="E24" s="4">
        <f>$D$12*D24</f>
        <v>0</v>
      </c>
      <c r="F24" s="4">
        <f>$D$14*E24</f>
        <v>0</v>
      </c>
      <c r="G24" s="21">
        <f>F24*$D$13</f>
        <v>0</v>
      </c>
      <c r="H24" s="10"/>
      <c r="J24" s="18"/>
      <c r="K24" s="18"/>
      <c r="L24" s="18"/>
      <c r="M24" s="18"/>
      <c r="N24" s="18"/>
      <c r="O24" s="18"/>
      <c r="P24" s="18"/>
      <c r="Q24" s="18"/>
    </row>
    <row r="25" spans="2:8">
      <c r="B25" s="11"/>
      <c r="C25" s="4" t="s">
        <v>30</v>
      </c>
      <c r="D25" s="24">
        <v>0.019</v>
      </c>
      <c r="E25" s="4">
        <f>$D$12*D25</f>
        <v>0</v>
      </c>
      <c r="F25" s="4">
        <f>$D$14*E25</f>
        <v>0</v>
      </c>
      <c r="G25" s="21">
        <f>F25*$D$13</f>
        <v>0</v>
      </c>
      <c r="H25" s="10"/>
    </row>
    <row r="26" spans="2:8" hidden="1">
      <c r="B26" s="11"/>
      <c r="C26" s="4" t="s">
        <v>4</v>
      </c>
      <c r="D26" s="17">
        <v>0.014</v>
      </c>
      <c r="E26" s="4">
        <f>$D$12*D26</f>
        <v>0</v>
      </c>
      <c r="F26" s="4">
        <f>$D$14*E26</f>
        <v>0</v>
      </c>
      <c r="G26" s="5">
        <f>F26*$D$13</f>
        <v>0</v>
      </c>
      <c r="H26" s="10"/>
    </row>
    <row r="27" spans="2:8" hidden="1">
      <c r="B27" s="11"/>
      <c r="C27" s="4" t="s">
        <v>5</v>
      </c>
      <c r="D27" s="17">
        <v>0.104</v>
      </c>
      <c r="E27" s="4">
        <f>$D$12*D27</f>
        <v>0</v>
      </c>
      <c r="F27" s="4"/>
      <c r="G27" s="5"/>
      <c r="H27" s="10"/>
    </row>
    <row r="28" spans="2:8" hidden="1">
      <c r="B28" s="11"/>
      <c r="C28" s="4" t="s">
        <v>6</v>
      </c>
      <c r="D28" s="17">
        <v>0.005</v>
      </c>
      <c r="E28" s="4">
        <f>$D$12*D28</f>
        <v>0</v>
      </c>
      <c r="F28" s="4">
        <f>$D$14*E28</f>
        <v>0</v>
      </c>
      <c r="G28" s="5">
        <f>F28*$D$13</f>
        <v>0</v>
      </c>
      <c r="H28" s="10"/>
    </row>
    <row r="29" spans="2:8">
      <c r="B29" s="11"/>
      <c r="C29" s="2"/>
      <c r="D29" s="2"/>
      <c r="E29" s="2"/>
      <c r="F29" s="2"/>
      <c r="G29" s="2"/>
      <c r="H29" s="10"/>
    </row>
    <row r="30" spans="2:8" ht="15.75" thickBot="1">
      <c r="B30" s="12"/>
      <c r="C30" s="13"/>
      <c r="D30" s="13"/>
      <c r="E30" s="13"/>
      <c r="F30" s="13"/>
      <c r="G30" s="13"/>
      <c r="H30" s="14"/>
    </row>
    <row r="33" spans="2:17" ht="15.75" thickBot="1">
      <c r="B33" s="27" t="s">
        <v>13</v>
      </c>
      <c r="C33" s="28"/>
      <c r="J33" s="2"/>
      <c r="K33" s="2"/>
      <c r="L33" s="2"/>
      <c r="M33" s="2"/>
      <c r="N33" s="2"/>
      <c r="O33" s="2"/>
      <c r="P33" s="2"/>
      <c r="Q33" s="2"/>
    </row>
    <row r="34" spans="2:18" customHeight="1">
      <c r="B34" s="15"/>
      <c r="C34" s="8"/>
      <c r="D34" s="8"/>
      <c r="E34" s="8"/>
      <c r="F34" s="8"/>
      <c r="G34" s="8"/>
      <c r="H34" s="9"/>
      <c r="J34" s="18"/>
      <c r="K34" s="18"/>
      <c r="L34" s="18"/>
      <c r="M34" s="18"/>
      <c r="N34" s="18"/>
      <c r="O34" s="18"/>
      <c r="P34" s="18"/>
      <c r="Q34" s="18"/>
      <c r="R34" s="18"/>
    </row>
    <row r="35" spans="2:18">
      <c r="B35" s="11"/>
      <c r="C35" s="3" t="s">
        <v>14</v>
      </c>
      <c r="D35" s="25"/>
      <c r="E35" s="2"/>
      <c r="F35" s="2"/>
      <c r="G35" s="2"/>
      <c r="H35" s="10"/>
      <c r="J35" s="18"/>
      <c r="K35" s="18"/>
      <c r="L35" s="18"/>
      <c r="M35" s="18"/>
      <c r="N35" s="18"/>
      <c r="O35" s="18"/>
      <c r="P35" s="18"/>
      <c r="Q35" s="18"/>
      <c r="R35" s="18"/>
    </row>
    <row r="36" spans="2:18">
      <c r="B36" s="11"/>
      <c r="C36" s="3" t="s">
        <v>15</v>
      </c>
      <c r="D36" s="25"/>
      <c r="E36" s="2"/>
      <c r="F36" s="2"/>
      <c r="G36" s="2"/>
      <c r="H36" s="10"/>
      <c r="J36" s="18"/>
      <c r="K36" s="18"/>
      <c r="L36" s="18"/>
      <c r="M36" s="18"/>
      <c r="N36" s="18"/>
      <c r="O36" s="18"/>
      <c r="P36" s="18"/>
      <c r="Q36" s="18"/>
      <c r="R36" s="18"/>
    </row>
    <row r="37" spans="2:18">
      <c r="B37" s="11"/>
      <c r="C37" s="3" t="s">
        <v>16</v>
      </c>
      <c r="D37" s="25"/>
      <c r="E37" s="2"/>
      <c r="F37" s="2"/>
      <c r="G37" s="2"/>
      <c r="H37" s="10"/>
      <c r="J37" s="18"/>
      <c r="K37" s="18"/>
      <c r="L37" s="18"/>
      <c r="M37" s="18"/>
      <c r="N37" s="18"/>
      <c r="O37" s="18"/>
      <c r="P37" s="18"/>
      <c r="Q37" s="18"/>
      <c r="R37" s="18"/>
    </row>
    <row r="38" spans="2:18">
      <c r="B38" s="11"/>
      <c r="C38" s="2"/>
      <c r="D38" s="2"/>
      <c r="E38" s="2"/>
      <c r="F38" s="2"/>
      <c r="G38" s="2"/>
      <c r="H38" s="10"/>
      <c r="J38" s="18"/>
      <c r="K38" s="18"/>
      <c r="L38" s="18"/>
      <c r="M38" s="18"/>
      <c r="N38" s="18"/>
      <c r="O38" s="18"/>
      <c r="P38" s="18"/>
      <c r="Q38" s="18"/>
      <c r="R38" s="18"/>
    </row>
    <row r="39" spans="2:18">
      <c r="B39" s="11"/>
      <c r="C39" s="2"/>
      <c r="D39" s="2"/>
      <c r="E39" s="2"/>
      <c r="F39" s="2"/>
      <c r="G39" s="2"/>
      <c r="H39" s="10"/>
      <c r="J39" s="18"/>
      <c r="K39" s="18"/>
      <c r="L39" s="18"/>
      <c r="M39" s="18"/>
      <c r="N39" s="18"/>
      <c r="O39" s="18"/>
      <c r="P39" s="18"/>
      <c r="Q39" s="18"/>
      <c r="R39" s="18"/>
    </row>
    <row r="40" spans="2:18">
      <c r="B40" s="11"/>
      <c r="C40" s="2"/>
      <c r="D40" s="2"/>
      <c r="E40" s="2"/>
      <c r="F40" s="2"/>
      <c r="G40" s="2"/>
      <c r="H40" s="10"/>
      <c r="J40" s="18"/>
      <c r="K40" s="18"/>
      <c r="L40" s="18"/>
      <c r="M40" s="18"/>
      <c r="N40" s="18"/>
      <c r="O40" s="18"/>
      <c r="P40" s="18"/>
      <c r="Q40" s="18"/>
      <c r="R40" s="18"/>
    </row>
    <row r="41" spans="2:18">
      <c r="B41" s="11"/>
      <c r="C41" s="6" t="s">
        <v>17</v>
      </c>
      <c r="D41" s="6" t="s">
        <v>0</v>
      </c>
      <c r="E41" s="6" t="s">
        <v>18</v>
      </c>
      <c r="F41" s="6" t="s">
        <v>19</v>
      </c>
      <c r="G41" s="6" t="s">
        <v>20</v>
      </c>
      <c r="H41" s="10"/>
      <c r="J41" s="18"/>
      <c r="K41" s="18"/>
      <c r="L41" s="18"/>
      <c r="M41" s="18"/>
      <c r="N41" s="18"/>
      <c r="O41" s="18"/>
      <c r="P41" s="18"/>
      <c r="Q41" s="18"/>
      <c r="R41" s="18"/>
    </row>
    <row r="42" spans="2:18">
      <c r="B42" s="11"/>
      <c r="C42" s="4" t="s">
        <v>7</v>
      </c>
      <c r="D42" s="26"/>
      <c r="E42" s="4">
        <f>$D$35*D42</f>
        <v>0</v>
      </c>
      <c r="F42" s="4">
        <f>$D$37*E42</f>
        <v>0</v>
      </c>
      <c r="G42" s="21">
        <f>F42*$D$36</f>
        <v>0</v>
      </c>
      <c r="H42" s="10"/>
      <c r="J42" s="18"/>
      <c r="K42" s="18"/>
      <c r="L42" s="18"/>
      <c r="M42" s="18"/>
      <c r="N42" s="18"/>
      <c r="O42" s="18"/>
      <c r="P42" s="18"/>
      <c r="Q42" s="18"/>
      <c r="R42" s="18"/>
    </row>
    <row r="43" spans="2:18">
      <c r="B43" s="11"/>
      <c r="C43" s="4" t="s">
        <v>21</v>
      </c>
      <c r="D43" s="26"/>
      <c r="E43" s="4">
        <f>$D$35*D43</f>
        <v>0</v>
      </c>
      <c r="F43" s="4">
        <f>$D$37*E43</f>
        <v>0</v>
      </c>
      <c r="G43" s="21">
        <f>F43*$D$36</f>
        <v>0</v>
      </c>
      <c r="H43" s="10"/>
      <c r="J43" s="18"/>
      <c r="K43" s="18"/>
      <c r="L43" s="18"/>
      <c r="M43" s="18"/>
      <c r="N43" s="18"/>
      <c r="O43" s="18"/>
      <c r="P43" s="18"/>
      <c r="Q43" s="18"/>
      <c r="R43" s="18"/>
    </row>
    <row r="44" spans="2:18">
      <c r="B44" s="11"/>
      <c r="C44" s="4" t="s">
        <v>8</v>
      </c>
      <c r="D44" s="26"/>
      <c r="E44" s="4">
        <f>$D$35*D44</f>
        <v>0</v>
      </c>
      <c r="F44" s="4">
        <f>$D$37*E44</f>
        <v>0</v>
      </c>
      <c r="G44" s="21">
        <f>F44*$D$36</f>
        <v>0</v>
      </c>
      <c r="H44" s="10"/>
      <c r="J44" s="18"/>
      <c r="K44" s="18"/>
      <c r="L44" s="18"/>
      <c r="M44" s="18"/>
      <c r="N44" s="18"/>
      <c r="O44" s="18"/>
      <c r="P44" s="18"/>
      <c r="Q44" s="18"/>
      <c r="R44" s="18"/>
    </row>
    <row r="45" spans="2:18">
      <c r="B45" s="11"/>
      <c r="C45" s="4" t="s">
        <v>22</v>
      </c>
      <c r="D45" s="26"/>
      <c r="E45" s="4">
        <f>$D$35*D45</f>
        <v>0</v>
      </c>
      <c r="F45" s="4">
        <f>$D$37*E45</f>
        <v>0</v>
      </c>
      <c r="G45" s="21">
        <f>F45*$D$36</f>
        <v>0</v>
      </c>
      <c r="H45" s="10"/>
      <c r="J45" s="18"/>
      <c r="K45" s="18"/>
      <c r="L45" s="18"/>
      <c r="M45" s="18"/>
      <c r="N45" s="18"/>
      <c r="O45" s="18"/>
      <c r="P45" s="18"/>
      <c r="Q45" s="18"/>
      <c r="R45" s="18"/>
    </row>
    <row r="46" spans="2:18">
      <c r="B46" s="11"/>
      <c r="C46" s="4" t="s">
        <v>23</v>
      </c>
      <c r="D46" s="26"/>
      <c r="E46" s="4">
        <f>$D$35*D46</f>
        <v>0</v>
      </c>
      <c r="F46" s="4">
        <f>$D$37*E46</f>
        <v>0</v>
      </c>
      <c r="G46" s="21">
        <f>F46*$D$36</f>
        <v>0</v>
      </c>
      <c r="H46" s="10"/>
      <c r="J46" s="18"/>
      <c r="K46" s="18"/>
      <c r="L46" s="18"/>
      <c r="M46" s="18"/>
      <c r="N46" s="18"/>
      <c r="O46" s="18"/>
      <c r="P46" s="18"/>
      <c r="Q46" s="18"/>
      <c r="R46" s="18"/>
    </row>
    <row r="47" spans="2:18">
      <c r="B47" s="11"/>
      <c r="C47" s="4" t="s">
        <v>24</v>
      </c>
      <c r="D47" s="26"/>
      <c r="E47" s="4">
        <f>$D$35*D47</f>
        <v>0</v>
      </c>
      <c r="F47" s="4">
        <f>$D$37*E47</f>
        <v>0</v>
      </c>
      <c r="G47" s="21">
        <f>F47*$D$36</f>
        <v>0</v>
      </c>
      <c r="H47" s="10"/>
      <c r="J47" s="18"/>
      <c r="K47" s="18"/>
      <c r="L47" s="18"/>
      <c r="M47" s="18"/>
      <c r="N47" s="18"/>
      <c r="O47" s="18"/>
      <c r="P47" s="18"/>
      <c r="Q47" s="18"/>
      <c r="R47" s="18"/>
    </row>
    <row r="48" spans="2:18">
      <c r="B48" s="11"/>
      <c r="C48" s="4" t="s">
        <v>25</v>
      </c>
      <c r="D48" s="26"/>
      <c r="E48" s="4">
        <f>$D$35*D48</f>
        <v>0</v>
      </c>
      <c r="F48" s="4">
        <f>$D$37*E48</f>
        <v>0</v>
      </c>
      <c r="G48" s="23">
        <f>F48*$D$36</f>
        <v>0</v>
      </c>
      <c r="H48" s="10"/>
      <c r="J48" s="18"/>
      <c r="K48" s="18"/>
      <c r="L48" s="18"/>
      <c r="M48" s="18"/>
      <c r="N48" s="18"/>
      <c r="O48" s="18"/>
      <c r="P48" s="18"/>
      <c r="Q48" s="18"/>
      <c r="R48" s="18"/>
    </row>
    <row r="49" spans="2:17">
      <c r="B49" s="11"/>
      <c r="C49" s="4" t="s">
        <v>26</v>
      </c>
      <c r="D49" s="26"/>
      <c r="E49" s="4">
        <f>$D$35*D49</f>
        <v>0</v>
      </c>
      <c r="F49" s="4">
        <f>$D$37*E49</f>
        <v>0</v>
      </c>
      <c r="G49" s="21">
        <f>F49*$D$36</f>
        <v>0</v>
      </c>
      <c r="H49" s="10"/>
      <c r="J49" s="19"/>
      <c r="K49" s="19"/>
      <c r="L49" s="19"/>
      <c r="M49" s="19"/>
      <c r="N49" s="19"/>
      <c r="O49" s="19"/>
      <c r="P49" s="19"/>
      <c r="Q49" s="19"/>
    </row>
    <row r="50" spans="2:17">
      <c r="B50" s="11"/>
      <c r="C50" s="4" t="s">
        <v>27</v>
      </c>
      <c r="D50" s="26"/>
      <c r="E50" s="4">
        <f>$D$35*D50</f>
        <v>0</v>
      </c>
      <c r="F50" s="4">
        <f>$D$37*E50</f>
        <v>0</v>
      </c>
      <c r="G50" s="23">
        <f>F50*$D$36</f>
        <v>0</v>
      </c>
      <c r="H50" s="10"/>
      <c r="J50" s="19"/>
      <c r="K50" s="19"/>
      <c r="L50" s="19"/>
      <c r="M50" s="19"/>
      <c r="N50" s="19"/>
      <c r="O50" s="19"/>
      <c r="P50" s="19"/>
      <c r="Q50" s="19"/>
    </row>
    <row r="51" spans="2:17">
      <c r="B51" s="11"/>
      <c r="C51" s="4" t="s">
        <v>28</v>
      </c>
      <c r="D51" s="26"/>
      <c r="E51" s="4">
        <f>$D$35*D51</f>
        <v>0</v>
      </c>
      <c r="F51" s="4">
        <f>$D$37*E51</f>
        <v>0</v>
      </c>
      <c r="G51" s="21">
        <f>F51*$D$36</f>
        <v>0</v>
      </c>
      <c r="H51" s="10"/>
      <c r="J51" s="19"/>
      <c r="K51" s="19"/>
      <c r="L51" s="19"/>
      <c r="M51" s="19"/>
      <c r="N51" s="19"/>
      <c r="O51" s="19"/>
      <c r="P51" s="19"/>
      <c r="Q51" s="19"/>
    </row>
    <row r="52" spans="2:17">
      <c r="B52" s="11"/>
      <c r="C52" s="4" t="s">
        <v>29</v>
      </c>
      <c r="D52" s="26"/>
      <c r="E52" s="4">
        <f>$D$35*D52</f>
        <v>0</v>
      </c>
      <c r="F52" s="4">
        <f>$D$37*E52</f>
        <v>0</v>
      </c>
      <c r="G52" s="21">
        <f>F52*$D$36</f>
        <v>0</v>
      </c>
      <c r="H52" s="10"/>
      <c r="J52" s="19"/>
      <c r="K52" s="19"/>
      <c r="L52" s="19"/>
      <c r="M52" s="19"/>
      <c r="N52" s="19"/>
      <c r="O52" s="19"/>
      <c r="P52" s="19"/>
      <c r="Q52" s="19"/>
    </row>
    <row r="53" spans="2:17">
      <c r="B53" s="11"/>
      <c r="C53" s="4" t="s">
        <v>30</v>
      </c>
      <c r="D53" s="26"/>
      <c r="E53" s="4">
        <f>$D$35*D53</f>
        <v>0</v>
      </c>
      <c r="F53" s="4">
        <f>$D$37*E53</f>
        <v>0</v>
      </c>
      <c r="G53" s="21">
        <f>F53*$D$36</f>
        <v>0</v>
      </c>
      <c r="H53" s="10"/>
      <c r="J53" s="19"/>
      <c r="K53" s="19"/>
      <c r="L53" s="19"/>
      <c r="M53" s="19"/>
      <c r="N53" s="19"/>
      <c r="O53" s="19"/>
      <c r="P53" s="19"/>
      <c r="Q53" s="19"/>
    </row>
    <row r="54" spans="2:17">
      <c r="B54" s="11"/>
      <c r="C54" s="4" t="s">
        <v>31</v>
      </c>
      <c r="D54" s="26"/>
      <c r="E54" s="4">
        <f>$D$35*D54</f>
        <v>0</v>
      </c>
      <c r="F54" s="4">
        <f>$D$37*E54</f>
        <v>0</v>
      </c>
      <c r="G54" s="23">
        <f>F54*$D$36</f>
        <v>0</v>
      </c>
      <c r="H54" s="10"/>
      <c r="J54" s="19"/>
      <c r="K54" s="19"/>
      <c r="L54" s="19"/>
      <c r="M54" s="19"/>
      <c r="N54" s="19"/>
      <c r="O54" s="19"/>
      <c r="P54" s="19"/>
      <c r="Q54" s="19"/>
    </row>
    <row r="55" spans="2:17">
      <c r="B55" s="11"/>
      <c r="C55" s="4" t="s">
        <v>32</v>
      </c>
      <c r="D55" s="26"/>
      <c r="E55" s="4">
        <f>$D$35*D55</f>
        <v>0</v>
      </c>
      <c r="F55" s="4">
        <f>$D$37*E55</f>
        <v>0</v>
      </c>
      <c r="G55" s="23">
        <f>F55*$D$36</f>
        <v>0</v>
      </c>
      <c r="H55" s="10"/>
      <c r="J55" s="19"/>
      <c r="K55" s="19"/>
      <c r="L55" s="19"/>
      <c r="M55" s="19"/>
      <c r="N55" s="19"/>
      <c r="O55" s="19"/>
      <c r="P55" s="19"/>
      <c r="Q55" s="19"/>
    </row>
    <row r="56" spans="2:17" ht="15.75" thickBot="1">
      <c r="B56" s="12"/>
      <c r="C56" s="13"/>
      <c r="D56" s="13"/>
      <c r="E56" s="13"/>
      <c r="F56" s="13"/>
      <c r="G56" s="13"/>
      <c r="H56" s="14"/>
      <c r="J56" s="19"/>
      <c r="K56" s="19"/>
      <c r="L56" s="19"/>
      <c r="M56" s="19"/>
      <c r="N56" s="19"/>
      <c r="O56" s="19"/>
      <c r="P56" s="19"/>
      <c r="Q56" s="19"/>
    </row>
  </sheetData>
  <sheetProtection algorithmName="SHA-512" hashValue="yZcr2SZ9dIbYCOznjTFQrEwZwwmgZuUa4TD6mht5cVb0synSrn/Uhr2AkTYj3t9eWysH2i93cnsQ28iirrqRCQ==" saltValue="y8YcTm277A8FiuymGRwSpA==" spinCount="100000" sheet="1" objects="1" scenarios="1"/>
  <mergeCells count="6">
    <mergeCell ref="B33:C33"/>
    <mergeCell ref="B3:H7"/>
    <mergeCell ref="J11:Q14"/>
    <mergeCell ref="C1:G1"/>
    <mergeCell ref="B9:D9"/>
    <mergeCell ref="B10:C10"/>
  </mergeCells>
  <pageMargins left="0.7" right="0.7" top="0.75" bottom="0.75" header="0.3" footer="0.3"/>
  <pageSetup paperSize="9" orientation="portrait"/>
  <headerFooter scaleWithDoc="1" alignWithMargins="0" differentFirst="0" differentOddEven="0"/>
  <legacyDrawing r:id="rId2"/>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Sadie Smith</dc:creator>
  <cp:keywords/>
  <cp:lastModifiedBy>Ryan McCale</cp:lastModifiedBy>
  <dcterms:created xsi:type="dcterms:W3CDTF">2020-08-06T07:21:01Z</dcterms:created>
  <dcterms:modified xsi:type="dcterms:W3CDTF">2024-03-12T16:09:29Z</dcterms:modified>
  <dc:subject/>
  <dc:title>Cyfrifydd Taith Staff i'r Gwaith</dc:title>
</cp:coreProperties>
</file>

<file path=docProps/custom.xml><?xml version="1.0" encoding="utf-8"?>
<Properties xmlns:vt="http://schemas.openxmlformats.org/officeDocument/2006/docPropsVTypes" xmlns="http://schemas.openxmlformats.org/officeDocument/2006/custom-properties"/>
</file>